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1" activeTab="13"/>
  </bookViews>
  <sheets>
    <sheet name="Plan28" sheetId="1" state="hidden" r:id="rId1"/>
    <sheet name="1. Tabelas Gerais Palhoça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3. Corpo Docente" sheetId="11" r:id="rId11"/>
    <sheet name="3.1" sheetId="12" r:id="rId12"/>
    <sheet name="3.2" sheetId="13" r:id="rId13"/>
    <sheet name="3.3" sheetId="14" r:id="rId14"/>
  </sheets>
  <definedNames/>
  <calcPr fullCalcOnLoad="1"/>
</workbook>
</file>

<file path=xl/sharedStrings.xml><?xml version="1.0" encoding="utf-8"?>
<sst xmlns="http://schemas.openxmlformats.org/spreadsheetml/2006/main" count="279" uniqueCount="155">
  <si>
    <t>Total Geral</t>
  </si>
  <si>
    <t>Tipo de Curso</t>
  </si>
  <si>
    <t>Especialização (lato sensu)</t>
  </si>
  <si>
    <t>FIC</t>
  </si>
  <si>
    <t>Tipo de Curso/Oferta</t>
  </si>
  <si>
    <t>FIC – Integrado – PROEJA</t>
  </si>
  <si>
    <t>FIC – PRONATEC</t>
  </si>
  <si>
    <t>FIC Regular</t>
  </si>
  <si>
    <t>Técnico – Subsequente</t>
  </si>
  <si>
    <t>Modalidade</t>
  </si>
  <si>
    <t>Ensino a distância</t>
  </si>
  <si>
    <t>Ensino presencial</t>
  </si>
  <si>
    <t>Eixo Tecnológico</t>
  </si>
  <si>
    <t>Desenvolvimento educacional e social</t>
  </si>
  <si>
    <t>Informação e comunicação</t>
  </si>
  <si>
    <t>Produção cultural e design</t>
  </si>
  <si>
    <t>Titulação</t>
  </si>
  <si>
    <t>Doutor</t>
  </si>
  <si>
    <t>Especialista</t>
  </si>
  <si>
    <t>Mestre</t>
  </si>
  <si>
    <t>Regime de Trabalho</t>
  </si>
  <si>
    <t>40 horas</t>
  </si>
  <si>
    <t>40 horas DE</t>
  </si>
  <si>
    <t>Área de Atuação</t>
  </si>
  <si>
    <t>ARTES VISUAIS</t>
  </si>
  <si>
    <t>BIOLOGIA</t>
  </si>
  <si>
    <t>DESIGN MULTIMIDIA</t>
  </si>
  <si>
    <t>EDUCAÇÃO FÍSICA</t>
  </si>
  <si>
    <t>FÍSICA</t>
  </si>
  <si>
    <t>INFORMÁTICA</t>
  </si>
  <si>
    <t>LIBRAS</t>
  </si>
  <si>
    <t>MATEMÁTICA</t>
  </si>
  <si>
    <t>PORTUGUÊS</t>
  </si>
  <si>
    <t>TRADUÇÃO E INTERPRETAÇÃO</t>
  </si>
  <si>
    <t>Cursos</t>
  </si>
  <si>
    <t>Matrículas</t>
  </si>
  <si>
    <t>Ingressantes</t>
  </si>
  <si>
    <t>Concluintes</t>
  </si>
  <si>
    <t>Vagas</t>
  </si>
  <si>
    <t>Inscritos</t>
  </si>
  <si>
    <t>Docentes</t>
  </si>
  <si>
    <t>Servidor Público</t>
  </si>
  <si>
    <t>Profissional Liberal/Autônomo</t>
  </si>
  <si>
    <t>Procura trabalho pela primeira vez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</si>
  <si>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</si>
  <si>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</si>
  <si>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</si>
  <si>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</si>
  <si>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</si>
  <si>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</si>
  <si>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</si>
  <si>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</si>
  <si>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</si>
  <si>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</si>
  <si>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</si>
  <si>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</si>
  <si>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</si>
  <si>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Média de Idade</t>
  </si>
  <si>
    <t>Sexo</t>
  </si>
  <si>
    <t>Superior completo</t>
  </si>
  <si>
    <t>Não sabe</t>
  </si>
  <si>
    <t>Até 0,5 salário mínimo</t>
  </si>
  <si>
    <t>Não alfabetizado</t>
  </si>
  <si>
    <t>Acima de 3 salários mínimos</t>
  </si>
  <si>
    <t>Por ter ensino de qualidade</t>
  </si>
  <si>
    <t>Maior parte em escola pública</t>
  </si>
  <si>
    <t>Por ser gratuito</t>
  </si>
  <si>
    <t>Ensino técnico completo ou incompleto</t>
  </si>
  <si>
    <t>Por influência dos pais/parentes</t>
  </si>
  <si>
    <t>Ensino médio (segundo grau)incompleto</t>
  </si>
  <si>
    <t>Maior parte em escola particular</t>
  </si>
  <si>
    <t>Pelo acesso mais rápido ao mercado de trabalho</t>
  </si>
  <si>
    <t>Ensino médio (segundo grau)completo</t>
  </si>
  <si>
    <t>Até a 8ª série do ensino fundamental</t>
  </si>
  <si>
    <t>Viúvo (a)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</si>
  <si>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</si>
  <si>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</si>
  <si>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</si>
  <si>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</si>
  <si>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</si>
  <si>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</si>
  <si>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</si>
  <si>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</si>
  <si>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Solicitação familiar</t>
  </si>
  <si>
    <t>Preto (a)</t>
  </si>
  <si>
    <t>Já trabalhar na área</t>
  </si>
  <si>
    <t>Pardo (a)</t>
  </si>
  <si>
    <t>Interesse pela área</t>
  </si>
  <si>
    <t>Indígena</t>
  </si>
  <si>
    <t>Empregabilidade</t>
  </si>
  <si>
    <t>Área Urbana</t>
  </si>
  <si>
    <t>Branco (a)</t>
  </si>
  <si>
    <t>Ascensão profissional</t>
  </si>
  <si>
    <t>Área Rural</t>
  </si>
  <si>
    <t>Amarelo (a) (origem oriental)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</si>
  <si>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</si>
  <si>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</si>
  <si>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</si>
  <si>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</si>
  <si>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particular.</t>
  </si>
  <si>
    <t>ensino regular todo em escola pública.</t>
  </si>
  <si>
    <t>Casado (a) / União Estável (a)</t>
  </si>
  <si>
    <t>ensino regular, sendo a maior parte em escola particular.</t>
  </si>
  <si>
    <t>ensino regular, sendo a maior parte em escola pública.</t>
  </si>
  <si>
    <t>Separado (a) / Divorciado (a)</t>
  </si>
  <si>
    <t>ensino supletivo todo em escola particular.</t>
  </si>
  <si>
    <t>ensino supletivo todo em escola pública.</t>
  </si>
  <si>
    <t>ensino supletivo, sendo a maior parte em escola particular.</t>
  </si>
  <si>
    <t>ensino supletivo, sendo a maior parte em escola pública.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</si>
  <si>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</si>
  <si>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</si>
  <si>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</si>
  <si>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</si>
  <si>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Substituto/Temporário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</si>
  <si>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</si>
  <si>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</si>
  <si>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</si>
  <si>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</si>
  <si>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</si>
  <si>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</si>
  <si>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Quadro Resumo 1.5 - Número de Cursos, Matrículas, Ingressantes, Concluintes, Vagas e Inscritos (por Cursos)</t>
  </si>
  <si>
    <t>Tipo de Curso - Oferta: Curso</t>
  </si>
  <si>
    <t>Técnico</t>
  </si>
  <si>
    <t>Educação de Surdos: Aspectos Políticos, Culturais e Pedagógicos</t>
  </si>
  <si>
    <t>Educação Profissional Integrada à Educação Básica na Modalidade de Educação de Jovens e Adultos - PROEJA</t>
  </si>
  <si>
    <t>Ensino Fundamental Bilíngue Libras/Português com Profissionalização em Fotografia Digital: Edição de Imagens</t>
  </si>
  <si>
    <t>Roteirista de Animação</t>
  </si>
  <si>
    <t>Animação: Stop Motion</t>
  </si>
  <si>
    <t>Edição de Imagens: Fotografia Digital</t>
  </si>
  <si>
    <t>Informática Básica</t>
  </si>
  <si>
    <t>Libras Avançado</t>
  </si>
  <si>
    <t>Libras Básico</t>
  </si>
  <si>
    <t>Libras Intermediário</t>
  </si>
  <si>
    <t>Produção de Histórias em Quadrinhos</t>
  </si>
  <si>
    <t>Produção e Edição de Vídeos</t>
  </si>
  <si>
    <t>Materiais Didáticos Bilíngue</t>
  </si>
  <si>
    <t>Produção de Materiais Didáticos Bilíngue</t>
  </si>
  <si>
    <t>Tradução e Interpretação em Libras</t>
  </si>
  <si>
    <t xml:space="preserve"> Você se considera:</t>
  </si>
  <si>
    <t>(%)</t>
  </si>
  <si>
    <t>Faixa de Renda</t>
  </si>
  <si>
    <t>Idade (média)</t>
  </si>
  <si>
    <t>Educação Anterior:</t>
  </si>
  <si>
    <t>Qual o seu estado civil?</t>
  </si>
  <si>
    <t>Qual sua ocupação principal?</t>
  </si>
  <si>
    <t>Qual o fator que mais o influenciou na escolha do IF-SC?</t>
  </si>
  <si>
    <t>Você se considera:</t>
  </si>
  <si>
    <t>Qual o seu estado civil ?</t>
  </si>
  <si>
    <t>Qual a faixa de renda bruta mensal (sem descontos) de seu grupo familiar  (soma dos rendimentos dos seus pais, irmãos, esposo/esposa, filhos, etc)?</t>
  </si>
  <si>
    <t>Sua residência localiza-se em:</t>
  </si>
  <si>
    <t>Onde você cursou o ensino fundamental (antigo primeiro grau)?</t>
  </si>
  <si>
    <t>Qual o grau de instrução de seu pai/responsável?</t>
  </si>
  <si>
    <t>Qual o grau de instrução de sua mãe/responsável?</t>
  </si>
  <si>
    <t>Qual o motivo que o levou a escolher o curso?</t>
  </si>
  <si>
    <t>Qual o fator que  mais  o influenciou na escolha do IF-SC?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</si>
</sst>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 style="thick">
        <color theme="4" tint="0.49998000264167786"/>
      </top>
      <bottom style="thin">
        <color theme="3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3" tint="0.5999900102615356"/>
      </bottom>
    </border>
    <border>
      <left>
        <color indexed="63"/>
      </left>
      <right>
        <color indexed="63"/>
      </right>
      <top style="thin">
        <color theme="3" tint="0.599990010261535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0" fontId="37" fillId="0" borderId="7" xfId="6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50" applyBorder="1" applyAlignment="1">
      <alignment wrapText="1"/>
      <protection/>
    </xf>
    <xf numFmtId="0" fontId="0" fillId="0" borderId="0" xfId="0" applyNumberFormat="1" applyFont="1" applyBorder="1" applyAlignment="1">
      <alignment wrapText="1"/>
    </xf>
    <xf numFmtId="10" fontId="0" fillId="0" borderId="0" xfId="52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37" fillId="0" borderId="7" xfId="61" applyAlignment="1">
      <alignment horizontal="center" wrapText="1"/>
    </xf>
    <xf numFmtId="0" fontId="39" fillId="2" borderId="12" xfId="0" applyFont="1" applyFill="1" applyBorder="1" applyAlignment="1">
      <alignment horizontal="left" wrapText="1"/>
    </xf>
    <xf numFmtId="0" fontId="39" fillId="2" borderId="12" xfId="0" applyFont="1" applyFill="1" applyBorder="1" applyAlignment="1">
      <alignment wrapText="1"/>
    </xf>
    <xf numFmtId="10" fontId="39" fillId="2" borderId="12" xfId="52" applyNumberFormat="1" applyFont="1" applyFill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39" fillId="2" borderId="13" xfId="0" applyFont="1" applyFill="1" applyBorder="1" applyAlignment="1">
      <alignment horizontal="left" wrapText="1"/>
    </xf>
    <xf numFmtId="0" fontId="39" fillId="2" borderId="13" xfId="0" applyFont="1" applyFill="1" applyBorder="1" applyAlignment="1">
      <alignment wrapText="1"/>
    </xf>
    <xf numFmtId="10" fontId="39" fillId="2" borderId="13" xfId="52" applyNumberFormat="1" applyFont="1" applyFill="1" applyBorder="1" applyAlignment="1">
      <alignment wrapText="1"/>
    </xf>
    <xf numFmtId="0" fontId="0" fillId="0" borderId="0" xfId="50" applyFont="1" applyBorder="1" applyAlignment="1">
      <alignment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39" fillId="2" borderId="14" xfId="0" applyFont="1" applyFill="1" applyBorder="1" applyAlignment="1">
      <alignment horizontal="left" wrapText="1"/>
    </xf>
    <xf numFmtId="0" fontId="39" fillId="2" borderId="14" xfId="0" applyNumberFormat="1" applyFont="1" applyFill="1" applyBorder="1" applyAlignment="1">
      <alignment wrapText="1"/>
    </xf>
    <xf numFmtId="10" fontId="39" fillId="2" borderId="14" xfId="52" applyNumberFormat="1" applyFont="1" applyFill="1" applyBorder="1" applyAlignment="1">
      <alignment wrapText="1"/>
    </xf>
    <xf numFmtId="2" fontId="0" fillId="2" borderId="14" xfId="0" applyNumberFormat="1" applyFont="1" applyFill="1" applyBorder="1" applyAlignment="1">
      <alignment wrapText="1"/>
    </xf>
    <xf numFmtId="0" fontId="0" fillId="0" borderId="0" xfId="50" applyFont="1" applyBorder="1" applyAlignment="1">
      <alignment horizontal="left" wrapText="1"/>
      <protection/>
    </xf>
    <xf numFmtId="2" fontId="39" fillId="2" borderId="14" xfId="0" applyNumberFormat="1" applyFont="1" applyFill="1" applyBorder="1" applyAlignment="1">
      <alignment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E1">
      <selection activeCell="Q18" sqref="Q18"/>
    </sheetView>
  </sheetViews>
  <sheetFormatPr defaultColWidth="9.140625" defaultRowHeight="15"/>
  <cols>
    <col min="1" max="1" width="54.7109375" style="19" bestFit="1" customWidth="1"/>
    <col min="2" max="2" width="9.140625" style="19" customWidth="1"/>
    <col min="3" max="3" width="20.8515625" style="19" bestFit="1" customWidth="1"/>
    <col min="4" max="4" width="9.140625" style="19" customWidth="1"/>
    <col min="5" max="5" width="80.00390625" style="19" bestFit="1" customWidth="1"/>
    <col min="6" max="6" width="9.140625" style="19" customWidth="1"/>
    <col min="7" max="7" width="20.8515625" style="19" bestFit="1" customWidth="1"/>
    <col min="8" max="8" width="9.140625" style="19" customWidth="1"/>
    <col min="9" max="9" width="71.421875" style="19" bestFit="1" customWidth="1"/>
    <col min="10" max="10" width="9.140625" style="19" customWidth="1"/>
    <col min="11" max="11" width="20.8515625" style="19" bestFit="1" customWidth="1"/>
    <col min="12" max="12" width="9.140625" style="19" customWidth="1"/>
    <col min="13" max="13" width="56.8515625" style="19" customWidth="1"/>
    <col min="14" max="14" width="9.140625" style="19" customWidth="1"/>
    <col min="15" max="15" width="20.8515625" style="19" bestFit="1" customWidth="1"/>
    <col min="16" max="16" width="15.00390625" style="19" bestFit="1" customWidth="1"/>
    <col min="17" max="16384" width="9.140625" style="19" customWidth="1"/>
  </cols>
  <sheetData>
    <row r="1" spans="1:16" s="18" customFormat="1" ht="18" thickBot="1">
      <c r="A1" s="16" t="s">
        <v>118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7.75" customHeight="1" thickTop="1">
      <c r="A2" s="28" t="s">
        <v>146</v>
      </c>
      <c r="B2" s="29" t="s">
        <v>49</v>
      </c>
      <c r="C2" s="30" t="s">
        <v>48</v>
      </c>
      <c r="D2" s="17"/>
      <c r="E2" s="28" t="s">
        <v>148</v>
      </c>
      <c r="F2" s="29" t="s">
        <v>49</v>
      </c>
      <c r="G2" s="30" t="s">
        <v>48</v>
      </c>
      <c r="H2" s="17"/>
      <c r="I2" s="28" t="s">
        <v>151</v>
      </c>
      <c r="J2" s="29" t="s">
        <v>49</v>
      </c>
      <c r="K2" s="30" t="s">
        <v>48</v>
      </c>
      <c r="L2" s="17"/>
      <c r="M2" s="28" t="s">
        <v>153</v>
      </c>
      <c r="N2" s="29" t="s">
        <v>49</v>
      </c>
      <c r="O2" s="30" t="s">
        <v>48</v>
      </c>
      <c r="P2" s="17"/>
    </row>
    <row r="3" spans="1:16" ht="15">
      <c r="A3" s="17" t="s">
        <v>91</v>
      </c>
      <c r="B3" s="20">
        <v>18</v>
      </c>
      <c r="C3" s="21">
        <v>0.782608695652174</v>
      </c>
      <c r="D3" s="17"/>
      <c r="E3" s="17" t="s">
        <v>63</v>
      </c>
      <c r="F3" s="20">
        <v>7</v>
      </c>
      <c r="G3" s="21">
        <v>0.3181818181818182</v>
      </c>
      <c r="H3" s="17"/>
      <c r="I3" s="17" t="s">
        <v>76</v>
      </c>
      <c r="J3" s="20">
        <v>7</v>
      </c>
      <c r="K3" s="21">
        <v>0.30434782608695654</v>
      </c>
      <c r="L3" s="17"/>
      <c r="M3" s="17" t="s">
        <v>92</v>
      </c>
      <c r="N3" s="20">
        <v>1</v>
      </c>
      <c r="O3" s="21">
        <v>0.043478260869565216</v>
      </c>
      <c r="P3" s="17"/>
    </row>
    <row r="4" spans="1:16" ht="15">
      <c r="A4" s="17" t="s">
        <v>86</v>
      </c>
      <c r="B4" s="20">
        <v>3</v>
      </c>
      <c r="C4" s="21">
        <v>0.13043478260869565</v>
      </c>
      <c r="D4" s="17"/>
      <c r="E4" s="17" t="s">
        <v>61</v>
      </c>
      <c r="F4" s="20">
        <v>1</v>
      </c>
      <c r="G4" s="21">
        <v>0.045454545454545456</v>
      </c>
      <c r="H4" s="17"/>
      <c r="I4" s="17" t="s">
        <v>73</v>
      </c>
      <c r="J4" s="20">
        <v>5</v>
      </c>
      <c r="K4" s="21">
        <v>0.21739130434782608</v>
      </c>
      <c r="L4" s="17"/>
      <c r="M4" s="17" t="s">
        <v>89</v>
      </c>
      <c r="N4" s="20">
        <v>1</v>
      </c>
      <c r="O4" s="21">
        <v>0.043478260869565216</v>
      </c>
      <c r="P4" s="17"/>
    </row>
    <row r="5" spans="1:16" ht="15">
      <c r="A5" s="17" t="s">
        <v>84</v>
      </c>
      <c r="B5" s="20">
        <v>2</v>
      </c>
      <c r="C5" s="21">
        <v>0.08695652173913043</v>
      </c>
      <c r="D5" s="17"/>
      <c r="E5" s="17" t="s">
        <v>56</v>
      </c>
      <c r="F5" s="20">
        <v>3</v>
      </c>
      <c r="G5" s="21">
        <v>0.13636363636363635</v>
      </c>
      <c r="H5" s="17"/>
      <c r="I5" s="17" t="s">
        <v>72</v>
      </c>
      <c r="J5" s="20">
        <v>2</v>
      </c>
      <c r="K5" s="21">
        <v>0.08695652173913043</v>
      </c>
      <c r="L5" s="17"/>
      <c r="M5" s="17" t="s">
        <v>87</v>
      </c>
      <c r="N5" s="20">
        <v>15</v>
      </c>
      <c r="O5" s="21">
        <v>0.6521739130434783</v>
      </c>
      <c r="P5" s="17"/>
    </row>
    <row r="6" spans="1:16" ht="15">
      <c r="A6" s="34" t="s">
        <v>0</v>
      </c>
      <c r="B6" s="35">
        <v>23</v>
      </c>
      <c r="C6" s="36">
        <v>1</v>
      </c>
      <c r="D6" s="17"/>
      <c r="E6" s="17" t="s">
        <v>52</v>
      </c>
      <c r="F6" s="20">
        <v>6</v>
      </c>
      <c r="G6" s="21">
        <v>0.2727272727272727</v>
      </c>
      <c r="H6" s="17"/>
      <c r="I6" s="17" t="s">
        <v>69</v>
      </c>
      <c r="J6" s="20">
        <v>2</v>
      </c>
      <c r="K6" s="21">
        <v>0.08695652173913043</v>
      </c>
      <c r="L6" s="17"/>
      <c r="M6" s="17" t="s">
        <v>85</v>
      </c>
      <c r="N6" s="20">
        <v>4</v>
      </c>
      <c r="O6" s="21">
        <v>0.17391304347826086</v>
      </c>
      <c r="P6" s="17"/>
    </row>
    <row r="7" spans="1:16" ht="15">
      <c r="A7" s="17"/>
      <c r="B7" s="20"/>
      <c r="C7" s="21"/>
      <c r="D7" s="17"/>
      <c r="E7" s="17" t="s">
        <v>50</v>
      </c>
      <c r="F7" s="20">
        <v>5</v>
      </c>
      <c r="G7" s="21">
        <v>0.22727272727272727</v>
      </c>
      <c r="H7" s="17"/>
      <c r="I7" s="17" t="s">
        <v>62</v>
      </c>
      <c r="J7" s="20">
        <v>1</v>
      </c>
      <c r="K7" s="21">
        <v>0.043478260869565216</v>
      </c>
      <c r="L7" s="17"/>
      <c r="M7" s="17" t="s">
        <v>44</v>
      </c>
      <c r="N7" s="20">
        <v>1</v>
      </c>
      <c r="O7" s="21">
        <v>0.043478260869565216</v>
      </c>
      <c r="P7" s="17"/>
    </row>
    <row r="8" spans="1:16" ht="15">
      <c r="A8" s="28" t="s">
        <v>147</v>
      </c>
      <c r="B8" s="29" t="s">
        <v>49</v>
      </c>
      <c r="C8" s="30" t="s">
        <v>48</v>
      </c>
      <c r="D8" s="17"/>
      <c r="E8" s="34" t="s">
        <v>0</v>
      </c>
      <c r="F8" s="35">
        <v>22</v>
      </c>
      <c r="G8" s="36">
        <v>1</v>
      </c>
      <c r="H8" s="17"/>
      <c r="I8" s="17" t="s">
        <v>60</v>
      </c>
      <c r="J8" s="20">
        <v>3</v>
      </c>
      <c r="K8" s="21">
        <v>0.13043478260869565</v>
      </c>
      <c r="L8" s="17"/>
      <c r="M8" s="17" t="s">
        <v>83</v>
      </c>
      <c r="N8" s="20">
        <v>1</v>
      </c>
      <c r="O8" s="21">
        <v>0.043478260869565216</v>
      </c>
      <c r="P8" s="17"/>
    </row>
    <row r="9" spans="1:16" ht="15">
      <c r="A9" s="17" t="s">
        <v>82</v>
      </c>
      <c r="B9" s="20">
        <v>6</v>
      </c>
      <c r="C9" s="21">
        <v>0.2608695652173913</v>
      </c>
      <c r="D9" s="17"/>
      <c r="E9" s="17"/>
      <c r="F9" s="17"/>
      <c r="G9" s="17"/>
      <c r="H9" s="17"/>
      <c r="I9" s="17" t="s">
        <v>59</v>
      </c>
      <c r="J9" s="20">
        <v>3</v>
      </c>
      <c r="K9" s="21">
        <v>0.13043478260869565</v>
      </c>
      <c r="L9" s="17"/>
      <c r="M9" s="34" t="s">
        <v>0</v>
      </c>
      <c r="N9" s="35">
        <v>23</v>
      </c>
      <c r="O9" s="36">
        <v>1</v>
      </c>
      <c r="P9" s="17"/>
    </row>
    <row r="10" spans="1:16" ht="15">
      <c r="A10" s="17" t="s">
        <v>81</v>
      </c>
      <c r="B10" s="20">
        <v>3</v>
      </c>
      <c r="C10" s="21">
        <v>0.13043478260869565</v>
      </c>
      <c r="D10" s="17"/>
      <c r="E10" s="28" t="s">
        <v>149</v>
      </c>
      <c r="F10" s="29" t="s">
        <v>49</v>
      </c>
      <c r="G10" s="30" t="s">
        <v>48</v>
      </c>
      <c r="H10" s="17"/>
      <c r="I10" s="34" t="s">
        <v>0</v>
      </c>
      <c r="J10" s="35">
        <v>23</v>
      </c>
      <c r="K10" s="36">
        <v>1</v>
      </c>
      <c r="L10" s="17"/>
      <c r="M10" s="17"/>
      <c r="N10" s="17"/>
      <c r="O10" s="17"/>
      <c r="P10" s="17"/>
    </row>
    <row r="11" spans="1:16" ht="15">
      <c r="A11" s="17" t="s">
        <v>79</v>
      </c>
      <c r="B11" s="20">
        <v>3</v>
      </c>
      <c r="C11" s="21">
        <v>0.13043478260869565</v>
      </c>
      <c r="D11" s="17"/>
      <c r="E11" s="17" t="s">
        <v>93</v>
      </c>
      <c r="F11" s="20">
        <v>0</v>
      </c>
      <c r="G11" s="21">
        <v>0</v>
      </c>
      <c r="H11" s="17"/>
      <c r="I11" s="17"/>
      <c r="J11" s="17"/>
      <c r="K11" s="17"/>
      <c r="L11" s="17"/>
      <c r="M11" s="28" t="s">
        <v>154</v>
      </c>
      <c r="N11" s="29" t="s">
        <v>49</v>
      </c>
      <c r="O11" s="30" t="s">
        <v>48</v>
      </c>
      <c r="P11" s="17"/>
    </row>
    <row r="12" spans="1:16" ht="15">
      <c r="A12" s="17" t="s">
        <v>77</v>
      </c>
      <c r="B12" s="20">
        <v>10</v>
      </c>
      <c r="C12" s="21">
        <v>0.43478260869565216</v>
      </c>
      <c r="D12" s="17"/>
      <c r="E12" s="17" t="s">
        <v>90</v>
      </c>
      <c r="F12" s="20">
        <v>23</v>
      </c>
      <c r="G12" s="21">
        <v>1</v>
      </c>
      <c r="H12" s="17"/>
      <c r="I12" s="28" t="s">
        <v>152</v>
      </c>
      <c r="J12" s="29" t="s">
        <v>49</v>
      </c>
      <c r="K12" s="30" t="s">
        <v>48</v>
      </c>
      <c r="L12" s="17"/>
      <c r="M12" s="17" t="s">
        <v>80</v>
      </c>
      <c r="N12" s="20">
        <v>3</v>
      </c>
      <c r="O12" s="21">
        <v>0.13043478260869565</v>
      </c>
      <c r="P12" s="17"/>
    </row>
    <row r="13" spans="1:16" ht="15">
      <c r="A13" s="17" t="s">
        <v>74</v>
      </c>
      <c r="B13" s="20">
        <v>1</v>
      </c>
      <c r="C13" s="21">
        <v>0.043478260869565216</v>
      </c>
      <c r="D13" s="17"/>
      <c r="E13" s="34" t="s">
        <v>0</v>
      </c>
      <c r="F13" s="35">
        <v>23</v>
      </c>
      <c r="G13" s="36">
        <v>1</v>
      </c>
      <c r="H13" s="17"/>
      <c r="I13" s="17" t="s">
        <v>76</v>
      </c>
      <c r="J13" s="20">
        <v>5</v>
      </c>
      <c r="K13" s="21">
        <v>0.21739130434782608</v>
      </c>
      <c r="L13" s="17"/>
      <c r="M13" s="17" t="s">
        <v>78</v>
      </c>
      <c r="N13" s="20">
        <v>1</v>
      </c>
      <c r="O13" s="21">
        <v>0.043478260869565216</v>
      </c>
      <c r="P13" s="17"/>
    </row>
    <row r="14" spans="1:16" ht="15">
      <c r="A14" s="34" t="s">
        <v>0</v>
      </c>
      <c r="B14" s="35">
        <v>23</v>
      </c>
      <c r="C14" s="36">
        <v>1</v>
      </c>
      <c r="D14" s="17"/>
      <c r="E14" s="17"/>
      <c r="F14" s="17"/>
      <c r="G14" s="17"/>
      <c r="H14" s="17"/>
      <c r="I14" s="17" t="s">
        <v>73</v>
      </c>
      <c r="J14" s="20">
        <v>4</v>
      </c>
      <c r="K14" s="21">
        <v>0.17391304347826086</v>
      </c>
      <c r="L14" s="17"/>
      <c r="M14" s="17" t="s">
        <v>75</v>
      </c>
      <c r="N14" s="20">
        <v>7</v>
      </c>
      <c r="O14" s="21">
        <v>0.30434782608695654</v>
      </c>
      <c r="P14" s="17"/>
    </row>
    <row r="15" spans="1:16" ht="15">
      <c r="A15" s="17"/>
      <c r="B15" s="17"/>
      <c r="C15" s="17"/>
      <c r="D15" s="17"/>
      <c r="E15" s="28" t="s">
        <v>150</v>
      </c>
      <c r="F15" s="29" t="s">
        <v>49</v>
      </c>
      <c r="G15" s="30" t="s">
        <v>48</v>
      </c>
      <c r="H15" s="17"/>
      <c r="I15" s="17" t="s">
        <v>72</v>
      </c>
      <c r="J15" s="20">
        <v>6</v>
      </c>
      <c r="K15" s="21">
        <v>0.2608695652173913</v>
      </c>
      <c r="L15" s="17"/>
      <c r="M15" s="17" t="s">
        <v>44</v>
      </c>
      <c r="N15" s="20">
        <v>3</v>
      </c>
      <c r="O15" s="21">
        <v>0.13043478260869565</v>
      </c>
      <c r="P15" s="17"/>
    </row>
    <row r="16" spans="1:16" ht="15">
      <c r="A16" s="28" t="s">
        <v>144</v>
      </c>
      <c r="B16" s="29" t="s">
        <v>49</v>
      </c>
      <c r="C16" s="30" t="s">
        <v>48</v>
      </c>
      <c r="D16" s="17"/>
      <c r="E16" s="17" t="s">
        <v>70</v>
      </c>
      <c r="F16" s="20">
        <v>1</v>
      </c>
      <c r="G16" s="21">
        <v>0.043478260869565216</v>
      </c>
      <c r="H16" s="17"/>
      <c r="I16" s="17" t="s">
        <v>69</v>
      </c>
      <c r="J16" s="20">
        <v>1</v>
      </c>
      <c r="K16" s="21">
        <v>0.043478260869565216</v>
      </c>
      <c r="L16" s="17"/>
      <c r="M16" s="17" t="s">
        <v>66</v>
      </c>
      <c r="N16" s="20">
        <v>2</v>
      </c>
      <c r="O16" s="21">
        <v>0.08695652173913043</v>
      </c>
      <c r="P16" s="17"/>
    </row>
    <row r="17" spans="1:16" ht="15">
      <c r="A17" s="17" t="s">
        <v>47</v>
      </c>
      <c r="B17" s="20">
        <v>5</v>
      </c>
      <c r="C17" s="21">
        <v>0.21739130434782608</v>
      </c>
      <c r="D17" s="17"/>
      <c r="E17" s="17" t="s">
        <v>65</v>
      </c>
      <c r="F17" s="20">
        <v>3</v>
      </c>
      <c r="G17" s="21">
        <v>0.13043478260869565</v>
      </c>
      <c r="H17" s="17"/>
      <c r="I17" s="17" t="s">
        <v>67</v>
      </c>
      <c r="J17" s="20">
        <v>1</v>
      </c>
      <c r="K17" s="21">
        <v>0.043478260869565216</v>
      </c>
      <c r="L17" s="17"/>
      <c r="M17" s="17" t="s">
        <v>64</v>
      </c>
      <c r="N17" s="20">
        <v>7</v>
      </c>
      <c r="O17" s="21">
        <v>0.30434782608695654</v>
      </c>
      <c r="P17" s="17"/>
    </row>
    <row r="18" spans="1:16" ht="15">
      <c r="A18" s="17" t="s">
        <v>46</v>
      </c>
      <c r="B18" s="20">
        <v>5</v>
      </c>
      <c r="C18" s="21">
        <v>0.21739130434782608</v>
      </c>
      <c r="D18" s="17"/>
      <c r="E18" s="17" t="s">
        <v>55</v>
      </c>
      <c r="F18" s="20">
        <v>19</v>
      </c>
      <c r="G18" s="21">
        <v>0.8260869565217391</v>
      </c>
      <c r="H18" s="17"/>
      <c r="I18" s="17" t="s">
        <v>62</v>
      </c>
      <c r="J18" s="20">
        <v>3</v>
      </c>
      <c r="K18" s="21">
        <v>0.13043478260869565</v>
      </c>
      <c r="L18" s="17"/>
      <c r="M18" s="34" t="s">
        <v>0</v>
      </c>
      <c r="N18" s="35">
        <v>23</v>
      </c>
      <c r="O18" s="36">
        <v>1</v>
      </c>
      <c r="P18" s="17"/>
    </row>
    <row r="19" spans="1:16" ht="15">
      <c r="A19" s="17" t="s">
        <v>45</v>
      </c>
      <c r="B19" s="20">
        <v>1</v>
      </c>
      <c r="C19" s="21">
        <v>0.043478260869565216</v>
      </c>
      <c r="D19" s="17"/>
      <c r="E19" s="34" t="s">
        <v>0</v>
      </c>
      <c r="F19" s="35">
        <v>23</v>
      </c>
      <c r="G19" s="36">
        <v>1</v>
      </c>
      <c r="H19" s="17"/>
      <c r="I19" s="17" t="s">
        <v>59</v>
      </c>
      <c r="J19" s="20">
        <v>2</v>
      </c>
      <c r="K19" s="21">
        <v>0.08695652173913043</v>
      </c>
      <c r="L19" s="17"/>
      <c r="M19" s="17"/>
      <c r="N19" s="17"/>
      <c r="O19" s="17"/>
      <c r="P19" s="17"/>
    </row>
    <row r="20" spans="1:16" ht="15">
      <c r="A20" s="17" t="s">
        <v>44</v>
      </c>
      <c r="B20" s="20">
        <v>2</v>
      </c>
      <c r="C20" s="21">
        <v>0.08695652173913043</v>
      </c>
      <c r="D20" s="17"/>
      <c r="E20" s="17"/>
      <c r="F20" s="17"/>
      <c r="G20" s="17"/>
      <c r="H20" s="17"/>
      <c r="I20" s="17" t="s">
        <v>54</v>
      </c>
      <c r="J20" s="20">
        <v>1</v>
      </c>
      <c r="K20" s="21">
        <v>0.043478260869565216</v>
      </c>
      <c r="L20" s="17"/>
      <c r="M20" s="28" t="s">
        <v>58</v>
      </c>
      <c r="N20" s="29" t="s">
        <v>49</v>
      </c>
      <c r="O20" s="30" t="s">
        <v>48</v>
      </c>
      <c r="P20" s="29" t="s">
        <v>57</v>
      </c>
    </row>
    <row r="21" spans="1:16" ht="15">
      <c r="A21" s="17" t="s">
        <v>42</v>
      </c>
      <c r="B21" s="20">
        <v>1</v>
      </c>
      <c r="C21" s="21">
        <v>0.043478260869565216</v>
      </c>
      <c r="D21" s="17"/>
      <c r="E21" s="21"/>
      <c r="F21" s="21"/>
      <c r="G21" s="21"/>
      <c r="H21" s="17"/>
      <c r="I21" s="34" t="s">
        <v>0</v>
      </c>
      <c r="J21" s="35">
        <v>23</v>
      </c>
      <c r="K21" s="36">
        <v>1</v>
      </c>
      <c r="L21" s="17"/>
      <c r="M21" s="17" t="s">
        <v>53</v>
      </c>
      <c r="N21" s="20">
        <v>19</v>
      </c>
      <c r="O21" s="21">
        <v>0.8260869565217391</v>
      </c>
      <c r="P21" s="22">
        <v>36.6676279740447</v>
      </c>
    </row>
    <row r="22" spans="1:16" ht="15">
      <c r="A22" s="17" t="s">
        <v>41</v>
      </c>
      <c r="B22" s="20">
        <v>9</v>
      </c>
      <c r="C22" s="21">
        <v>0.391304347826087</v>
      </c>
      <c r="D22" s="17"/>
      <c r="E22" s="21"/>
      <c r="F22" s="21"/>
      <c r="G22" s="21"/>
      <c r="H22" s="17"/>
      <c r="I22" s="17"/>
      <c r="J22" s="17"/>
      <c r="K22" s="17"/>
      <c r="L22" s="17"/>
      <c r="M22" s="17" t="s">
        <v>51</v>
      </c>
      <c r="N22" s="20">
        <v>4</v>
      </c>
      <c r="O22" s="21">
        <v>0.17391304347826086</v>
      </c>
      <c r="P22" s="22">
        <v>35.686986301369856</v>
      </c>
    </row>
    <row r="23" spans="1:16" ht="15">
      <c r="A23" s="34" t="s">
        <v>0</v>
      </c>
      <c r="B23" s="35">
        <v>23</v>
      </c>
      <c r="C23" s="36">
        <v>1</v>
      </c>
      <c r="D23" s="17"/>
      <c r="E23" s="21"/>
      <c r="F23" s="21"/>
      <c r="G23" s="21"/>
      <c r="H23" s="17"/>
      <c r="I23" s="17"/>
      <c r="J23" s="17"/>
      <c r="K23" s="17"/>
      <c r="L23" s="17"/>
      <c r="M23" s="34" t="s">
        <v>0</v>
      </c>
      <c r="N23" s="35">
        <v>23</v>
      </c>
      <c r="O23" s="36">
        <v>1</v>
      </c>
      <c r="P23" s="39">
        <v>36.4970815961882</v>
      </c>
    </row>
    <row r="24" spans="1:16" ht="15">
      <c r="A24" s="17"/>
      <c r="B24" s="17"/>
      <c r="C24" s="17"/>
      <c r="D24" s="17"/>
      <c r="E24" s="21"/>
      <c r="F24" s="21"/>
      <c r="G24" s="21"/>
      <c r="H24" s="17"/>
      <c r="I24" s="17"/>
      <c r="J24" s="17"/>
      <c r="K24" s="21"/>
      <c r="L24" s="17"/>
      <c r="M24" s="17"/>
      <c r="N24" s="17"/>
      <c r="O24" s="17"/>
      <c r="P24" s="17"/>
    </row>
    <row r="25" spans="1:16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21"/>
      <c r="L25" s="17"/>
      <c r="M25" s="17"/>
      <c r="N25" s="17"/>
      <c r="O25" s="17"/>
      <c r="P25" s="17"/>
    </row>
    <row r="26" spans="1:16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21"/>
      <c r="L26" s="17"/>
      <c r="M26" s="17"/>
      <c r="N26" s="17"/>
      <c r="O26" s="17"/>
      <c r="P26" s="17"/>
    </row>
    <row r="27" spans="1:16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">
      <c r="A29" s="17"/>
      <c r="B29" s="17"/>
      <c r="C29" s="17"/>
      <c r="D29" s="17"/>
      <c r="E29" s="17"/>
      <c r="F29" s="17"/>
      <c r="G29" s="20"/>
      <c r="H29" s="17"/>
      <c r="I29" s="17"/>
      <c r="J29" s="17"/>
      <c r="K29" s="17"/>
      <c r="L29" s="17"/>
      <c r="M29" s="17"/>
      <c r="N29" s="17"/>
      <c r="O29" s="17"/>
      <c r="P29" s="17"/>
    </row>
  </sheetData>
  <sheetProtection/>
  <mergeCells count="3">
    <mergeCell ref="A1:G1"/>
    <mergeCell ref="H1:N1"/>
    <mergeCell ref="O1:P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16" t="s">
        <v>115</v>
      </c>
      <c r="B1" s="16"/>
      <c r="C1" s="16"/>
    </row>
    <row r="2" spans="1:3" ht="15.75" thickTop="1">
      <c r="A2" s="1" t="s">
        <v>16</v>
      </c>
      <c r="B2" s="1" t="s">
        <v>40</v>
      </c>
      <c r="C2" s="1" t="s">
        <v>48</v>
      </c>
    </row>
    <row r="3" spans="1:3" ht="15">
      <c r="A3" s="2" t="s">
        <v>17</v>
      </c>
      <c r="B3" s="3">
        <v>5</v>
      </c>
      <c r="C3" s="14">
        <f>B3/20</f>
        <v>0.25</v>
      </c>
    </row>
    <row r="4" spans="1:3" ht="15">
      <c r="A4" s="2" t="s">
        <v>18</v>
      </c>
      <c r="B4" s="3">
        <v>7</v>
      </c>
      <c r="C4" s="14">
        <f>B4/20</f>
        <v>0.35</v>
      </c>
    </row>
    <row r="5" spans="1:3" ht="15">
      <c r="A5" s="2" t="s">
        <v>19</v>
      </c>
      <c r="B5" s="3">
        <v>8</v>
      </c>
      <c r="C5" s="14">
        <f>B5/20</f>
        <v>0.4</v>
      </c>
    </row>
    <row r="6" spans="1:3" ht="15">
      <c r="A6" s="9" t="s">
        <v>0</v>
      </c>
      <c r="B6" s="10">
        <v>20</v>
      </c>
      <c r="C6" s="15">
        <f>B6/20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16" t="s">
        <v>116</v>
      </c>
      <c r="B1" s="16"/>
      <c r="C1" s="16"/>
    </row>
    <row r="2" spans="1:3" ht="15.75" thickTop="1">
      <c r="A2" s="1" t="s">
        <v>20</v>
      </c>
      <c r="B2" s="1" t="s">
        <v>40</v>
      </c>
      <c r="C2" s="1" t="s">
        <v>48</v>
      </c>
    </row>
    <row r="3" spans="1:3" ht="15">
      <c r="A3" s="11" t="s">
        <v>113</v>
      </c>
      <c r="B3" s="12">
        <v>2</v>
      </c>
      <c r="C3" s="14">
        <f>B3/20</f>
        <v>0.1</v>
      </c>
    </row>
    <row r="4" spans="1:3" ht="15">
      <c r="A4" s="8" t="s">
        <v>21</v>
      </c>
      <c r="B4" s="3">
        <v>2</v>
      </c>
      <c r="C4" s="14">
        <f>B4/20</f>
        <v>0.1</v>
      </c>
    </row>
    <row r="5" spans="1:3" ht="15">
      <c r="A5" s="11" t="s">
        <v>114</v>
      </c>
      <c r="B5" s="12">
        <v>18</v>
      </c>
      <c r="C5" s="14">
        <f>B5/20</f>
        <v>0.9</v>
      </c>
    </row>
    <row r="6" spans="1:3" ht="15">
      <c r="A6" s="8" t="s">
        <v>22</v>
      </c>
      <c r="B6" s="3">
        <v>18</v>
      </c>
      <c r="C6" s="14">
        <f>B6/20</f>
        <v>0.9</v>
      </c>
    </row>
    <row r="7" spans="1:3" ht="15">
      <c r="A7" s="9" t="s">
        <v>0</v>
      </c>
      <c r="B7" s="10">
        <v>20</v>
      </c>
      <c r="C7" s="15">
        <f>B7/20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16" t="s">
        <v>117</v>
      </c>
      <c r="B1" s="16"/>
      <c r="C1" s="16"/>
    </row>
    <row r="2" spans="1:3" ht="15.75" thickTop="1">
      <c r="A2" s="1" t="s">
        <v>23</v>
      </c>
      <c r="B2" s="1" t="s">
        <v>40</v>
      </c>
      <c r="C2" s="1" t="s">
        <v>48</v>
      </c>
    </row>
    <row r="3" spans="1:3" ht="15">
      <c r="A3" s="2" t="s">
        <v>24</v>
      </c>
      <c r="B3" s="3">
        <v>1</v>
      </c>
      <c r="C3" s="14">
        <f>B3/20</f>
        <v>0.05</v>
      </c>
    </row>
    <row r="4" spans="1:3" ht="15">
      <c r="A4" s="2" t="s">
        <v>25</v>
      </c>
      <c r="B4" s="3">
        <v>1</v>
      </c>
      <c r="C4" s="14">
        <f aca="true" t="shared" si="0" ref="C4:C13">B4/20</f>
        <v>0.05</v>
      </c>
    </row>
    <row r="5" spans="1:3" ht="15">
      <c r="A5" s="2" t="s">
        <v>26</v>
      </c>
      <c r="B5" s="3">
        <v>5</v>
      </c>
      <c r="C5" s="14">
        <f t="shared" si="0"/>
        <v>0.25</v>
      </c>
    </row>
    <row r="6" spans="1:3" ht="15">
      <c r="A6" s="2" t="s">
        <v>27</v>
      </c>
      <c r="B6" s="3">
        <v>1</v>
      </c>
      <c r="C6" s="14">
        <f t="shared" si="0"/>
        <v>0.05</v>
      </c>
    </row>
    <row r="7" spans="1:3" ht="15">
      <c r="A7" s="2" t="s">
        <v>28</v>
      </c>
      <c r="B7" s="3">
        <v>1</v>
      </c>
      <c r="C7" s="14">
        <f t="shared" si="0"/>
        <v>0.05</v>
      </c>
    </row>
    <row r="8" spans="1:3" ht="15">
      <c r="A8" s="2" t="s">
        <v>29</v>
      </c>
      <c r="B8" s="3">
        <v>2</v>
      </c>
      <c r="C8" s="14">
        <f t="shared" si="0"/>
        <v>0.1</v>
      </c>
    </row>
    <row r="9" spans="1:3" ht="15">
      <c r="A9" s="2" t="s">
        <v>30</v>
      </c>
      <c r="B9" s="3">
        <v>3</v>
      </c>
      <c r="C9" s="14">
        <f t="shared" si="0"/>
        <v>0.15</v>
      </c>
    </row>
    <row r="10" spans="1:3" ht="15">
      <c r="A10" s="2" t="s">
        <v>31</v>
      </c>
      <c r="B10" s="3">
        <v>1</v>
      </c>
      <c r="C10" s="14">
        <f t="shared" si="0"/>
        <v>0.05</v>
      </c>
    </row>
    <row r="11" spans="1:3" ht="15">
      <c r="A11" s="2" t="s">
        <v>32</v>
      </c>
      <c r="B11" s="3">
        <v>2</v>
      </c>
      <c r="C11" s="14">
        <f t="shared" si="0"/>
        <v>0.1</v>
      </c>
    </row>
    <row r="12" spans="1:3" ht="15">
      <c r="A12" s="2" t="s">
        <v>33</v>
      </c>
      <c r="B12" s="3">
        <v>3</v>
      </c>
      <c r="C12" s="14">
        <f t="shared" si="0"/>
        <v>0.15</v>
      </c>
    </row>
    <row r="13" spans="1:3" ht="15">
      <c r="A13" s="9" t="s">
        <v>0</v>
      </c>
      <c r="B13" s="10">
        <v>20</v>
      </c>
      <c r="C13" s="15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I1" sqref="I1:J65536"/>
    </sheetView>
  </sheetViews>
  <sheetFormatPr defaultColWidth="9.140625" defaultRowHeight="15"/>
  <cols>
    <col min="1" max="1" width="26.7109375" style="0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6" t="s">
        <v>109</v>
      </c>
      <c r="B1" s="16"/>
      <c r="C1" s="16"/>
      <c r="D1" s="16"/>
      <c r="E1" s="16"/>
      <c r="F1" s="16"/>
      <c r="G1" s="16"/>
    </row>
    <row r="2" spans="1:7" ht="15.75" thickTop="1">
      <c r="A2" s="1" t="s">
        <v>1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</row>
    <row r="3" spans="1:7" ht="15">
      <c r="A3" s="6" t="s">
        <v>2</v>
      </c>
      <c r="B3" s="7">
        <v>2</v>
      </c>
      <c r="C3" s="7">
        <v>97</v>
      </c>
      <c r="D3" s="7">
        <v>65</v>
      </c>
      <c r="E3" s="7">
        <v>19</v>
      </c>
      <c r="F3" s="7">
        <v>72</v>
      </c>
      <c r="G3" s="7">
        <v>309</v>
      </c>
    </row>
    <row r="4" spans="1:7" ht="15">
      <c r="A4" s="6" t="s">
        <v>3</v>
      </c>
      <c r="B4" s="7">
        <v>10</v>
      </c>
      <c r="C4" s="7">
        <v>415</v>
      </c>
      <c r="D4" s="7">
        <v>307</v>
      </c>
      <c r="E4" s="7">
        <v>181</v>
      </c>
      <c r="F4" s="7">
        <v>430</v>
      </c>
      <c r="G4" s="7">
        <v>815</v>
      </c>
    </row>
    <row r="5" spans="1:7" ht="15">
      <c r="A5" s="6" t="s">
        <v>122</v>
      </c>
      <c r="B5" s="7">
        <v>3</v>
      </c>
      <c r="C5" s="7">
        <v>84</v>
      </c>
      <c r="D5" s="7">
        <v>49</v>
      </c>
      <c r="E5" s="7">
        <v>21</v>
      </c>
      <c r="F5" s="7">
        <v>96</v>
      </c>
      <c r="G5" s="7">
        <v>236</v>
      </c>
    </row>
    <row r="6" spans="1:7" ht="15">
      <c r="A6" s="4" t="s">
        <v>0</v>
      </c>
      <c r="B6" s="5">
        <v>15</v>
      </c>
      <c r="C6" s="5">
        <v>596</v>
      </c>
      <c r="D6" s="5">
        <v>421</v>
      </c>
      <c r="E6" s="5">
        <v>221</v>
      </c>
      <c r="F6" s="5">
        <v>598</v>
      </c>
      <c r="G6" s="5">
        <v>1360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2.5742187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6" t="s">
        <v>110</v>
      </c>
      <c r="B1" s="16"/>
      <c r="C1" s="16"/>
      <c r="D1" s="16"/>
      <c r="E1" s="16"/>
      <c r="F1" s="16"/>
      <c r="G1" s="16"/>
    </row>
    <row r="2" spans="1:7" ht="15.75" thickTop="1">
      <c r="A2" s="1" t="s">
        <v>4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</row>
    <row r="3" spans="1:7" ht="15">
      <c r="A3" s="6" t="s">
        <v>2</v>
      </c>
      <c r="B3" s="7">
        <v>2</v>
      </c>
      <c r="C3" s="7">
        <v>97</v>
      </c>
      <c r="D3" s="7">
        <v>65</v>
      </c>
      <c r="E3" s="7">
        <v>19</v>
      </c>
      <c r="F3" s="7">
        <v>72</v>
      </c>
      <c r="G3" s="7">
        <v>309</v>
      </c>
    </row>
    <row r="4" spans="1:7" ht="15">
      <c r="A4" s="6" t="s">
        <v>3</v>
      </c>
      <c r="B4" s="7"/>
      <c r="C4" s="7"/>
      <c r="D4" s="7"/>
      <c r="E4" s="7"/>
      <c r="F4" s="7"/>
      <c r="G4" s="7"/>
    </row>
    <row r="5" spans="1:8" ht="15">
      <c r="A5" s="8" t="s">
        <v>5</v>
      </c>
      <c r="B5" s="3">
        <v>1</v>
      </c>
      <c r="C5" s="3">
        <v>14</v>
      </c>
      <c r="D5" s="3">
        <v>14</v>
      </c>
      <c r="E5" s="3">
        <v>0</v>
      </c>
      <c r="F5" s="3">
        <v>85</v>
      </c>
      <c r="G5" s="3">
        <v>85</v>
      </c>
      <c r="H5" s="3"/>
    </row>
    <row r="6" spans="1:8" ht="15">
      <c r="A6" s="8" t="s">
        <v>6</v>
      </c>
      <c r="B6" s="3">
        <v>1</v>
      </c>
      <c r="C6" s="3">
        <v>25</v>
      </c>
      <c r="D6" s="3">
        <v>25</v>
      </c>
      <c r="E6" s="3">
        <v>5</v>
      </c>
      <c r="F6" s="3">
        <v>25</v>
      </c>
      <c r="G6" s="3">
        <v>25</v>
      </c>
      <c r="H6" s="3"/>
    </row>
    <row r="7" spans="1:8" ht="15">
      <c r="A7" s="8" t="s">
        <v>7</v>
      </c>
      <c r="B7" s="3">
        <v>8</v>
      </c>
      <c r="C7" s="3">
        <v>376</v>
      </c>
      <c r="D7" s="3">
        <v>268</v>
      </c>
      <c r="E7" s="3">
        <v>176</v>
      </c>
      <c r="F7" s="3">
        <v>320</v>
      </c>
      <c r="G7" s="3">
        <v>705</v>
      </c>
      <c r="H7" s="3"/>
    </row>
    <row r="8" spans="1:7" ht="15">
      <c r="A8" s="6" t="s">
        <v>122</v>
      </c>
      <c r="B8" s="7"/>
      <c r="C8" s="7"/>
      <c r="D8" s="7"/>
      <c r="E8" s="7"/>
      <c r="F8" s="7"/>
      <c r="G8" s="7"/>
    </row>
    <row r="9" spans="1:7" ht="15">
      <c r="A9" s="8" t="s">
        <v>8</v>
      </c>
      <c r="B9" s="3">
        <v>3</v>
      </c>
      <c r="C9" s="3">
        <v>84</v>
      </c>
      <c r="D9" s="3">
        <v>49</v>
      </c>
      <c r="E9" s="3">
        <v>21</v>
      </c>
      <c r="F9" s="3">
        <v>96</v>
      </c>
      <c r="G9" s="3">
        <v>236</v>
      </c>
    </row>
    <row r="10" spans="1:7" ht="15">
      <c r="A10" s="4" t="s">
        <v>0</v>
      </c>
      <c r="B10" s="5">
        <v>15</v>
      </c>
      <c r="C10" s="5">
        <v>596</v>
      </c>
      <c r="D10" s="5">
        <v>421</v>
      </c>
      <c r="E10" s="5">
        <v>221</v>
      </c>
      <c r="F10" s="5">
        <v>598</v>
      </c>
      <c r="G10" s="5">
        <v>1360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6" t="s">
        <v>111</v>
      </c>
      <c r="B1" s="16"/>
      <c r="C1" s="16"/>
      <c r="D1" s="16"/>
      <c r="E1" s="16"/>
      <c r="F1" s="16"/>
      <c r="G1" s="16"/>
    </row>
    <row r="2" spans="1:7" ht="15.75" thickTop="1">
      <c r="A2" s="1" t="s">
        <v>9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</row>
    <row r="3" spans="1:7" ht="15">
      <c r="A3" s="2" t="s">
        <v>10</v>
      </c>
      <c r="B3" s="3">
        <v>1</v>
      </c>
      <c r="C3" s="3">
        <v>35</v>
      </c>
      <c r="D3" s="3">
        <v>35</v>
      </c>
      <c r="E3" s="3">
        <v>0</v>
      </c>
      <c r="F3" s="3">
        <v>40</v>
      </c>
      <c r="G3" s="3">
        <v>46</v>
      </c>
    </row>
    <row r="4" spans="1:7" ht="15">
      <c r="A4" s="2" t="s">
        <v>11</v>
      </c>
      <c r="B4" s="3">
        <v>14</v>
      </c>
      <c r="C4" s="3">
        <v>561</v>
      </c>
      <c r="D4" s="3">
        <v>386</v>
      </c>
      <c r="E4" s="3">
        <v>221</v>
      </c>
      <c r="F4" s="3">
        <v>558</v>
      </c>
      <c r="G4" s="3">
        <v>1314</v>
      </c>
    </row>
    <row r="5" spans="1:7" ht="15">
      <c r="A5" s="4" t="s">
        <v>0</v>
      </c>
      <c r="B5" s="5">
        <v>15</v>
      </c>
      <c r="C5" s="5">
        <v>596</v>
      </c>
      <c r="D5" s="5">
        <v>421</v>
      </c>
      <c r="E5" s="5">
        <v>221</v>
      </c>
      <c r="F5" s="5">
        <v>598</v>
      </c>
      <c r="G5" s="5">
        <v>1360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16" t="s">
        <v>112</v>
      </c>
      <c r="B1" s="16"/>
      <c r="C1" s="16"/>
      <c r="D1" s="16"/>
      <c r="E1" s="16"/>
      <c r="F1" s="16"/>
      <c r="G1" s="16"/>
    </row>
    <row r="2" spans="1:7" ht="15.75" thickTop="1">
      <c r="A2" s="1" t="s">
        <v>12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</row>
    <row r="3" spans="1:7" ht="15">
      <c r="A3" s="2" t="s">
        <v>13</v>
      </c>
      <c r="B3" s="3">
        <v>8</v>
      </c>
      <c r="C3" s="3">
        <v>431</v>
      </c>
      <c r="D3" s="3">
        <v>292</v>
      </c>
      <c r="E3" s="3">
        <v>171</v>
      </c>
      <c r="F3" s="3">
        <v>368</v>
      </c>
      <c r="G3" s="3">
        <v>962</v>
      </c>
    </row>
    <row r="4" spans="1:7" ht="15">
      <c r="A4" s="2" t="s">
        <v>14</v>
      </c>
      <c r="B4" s="3">
        <v>1</v>
      </c>
      <c r="C4" s="3">
        <v>8</v>
      </c>
      <c r="D4" s="3">
        <v>8</v>
      </c>
      <c r="E4" s="3">
        <v>6</v>
      </c>
      <c r="F4" s="3">
        <v>20</v>
      </c>
      <c r="G4" s="3">
        <v>18</v>
      </c>
    </row>
    <row r="5" spans="1:7" ht="15">
      <c r="A5" s="2" t="s">
        <v>15</v>
      </c>
      <c r="B5" s="3">
        <v>6</v>
      </c>
      <c r="C5" s="3">
        <v>157</v>
      </c>
      <c r="D5" s="3">
        <v>121</v>
      </c>
      <c r="E5" s="3">
        <v>44</v>
      </c>
      <c r="F5" s="3">
        <v>210</v>
      </c>
      <c r="G5" s="3">
        <v>380</v>
      </c>
    </row>
    <row r="6" spans="1:7" ht="15">
      <c r="A6" s="4" t="s">
        <v>0</v>
      </c>
      <c r="B6" s="5">
        <v>15</v>
      </c>
      <c r="C6" s="5">
        <v>596</v>
      </c>
      <c r="D6" s="5">
        <v>421</v>
      </c>
      <c r="E6" s="5">
        <v>221</v>
      </c>
      <c r="F6" s="5">
        <v>598</v>
      </c>
      <c r="G6" s="5">
        <v>1360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16" t="s">
        <v>120</v>
      </c>
      <c r="B1" s="16"/>
      <c r="C1" s="16"/>
      <c r="D1" s="16"/>
      <c r="E1" s="16"/>
      <c r="F1" s="16"/>
      <c r="G1" s="16"/>
    </row>
    <row r="2" spans="1:7" ht="15.75" thickTop="1">
      <c r="A2" s="1" t="s">
        <v>121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</row>
    <row r="3" spans="1:7" ht="15">
      <c r="A3" s="6" t="s">
        <v>2</v>
      </c>
      <c r="B3" s="7">
        <v>2</v>
      </c>
      <c r="C3" s="7">
        <v>97</v>
      </c>
      <c r="D3" s="7">
        <v>65</v>
      </c>
      <c r="E3" s="7">
        <v>19</v>
      </c>
      <c r="F3" s="7">
        <v>72</v>
      </c>
      <c r="G3" s="7">
        <v>309</v>
      </c>
    </row>
    <row r="4" spans="1:7" ht="15">
      <c r="A4" s="8" t="s">
        <v>123</v>
      </c>
      <c r="B4" s="3">
        <v>1</v>
      </c>
      <c r="C4" s="3">
        <v>62</v>
      </c>
      <c r="D4" s="3">
        <v>30</v>
      </c>
      <c r="E4" s="3">
        <v>19</v>
      </c>
      <c r="F4" s="3">
        <v>32</v>
      </c>
      <c r="G4" s="3">
        <v>263</v>
      </c>
    </row>
    <row r="5" spans="1:7" ht="15">
      <c r="A5" s="8" t="s">
        <v>124</v>
      </c>
      <c r="B5" s="3">
        <v>1</v>
      </c>
      <c r="C5" s="3">
        <v>35</v>
      </c>
      <c r="D5" s="3">
        <v>35</v>
      </c>
      <c r="E5" s="3">
        <v>0</v>
      </c>
      <c r="F5" s="3">
        <v>40</v>
      </c>
      <c r="G5" s="3">
        <v>46</v>
      </c>
    </row>
    <row r="6" spans="1:7" ht="15">
      <c r="A6" s="6" t="s">
        <v>5</v>
      </c>
      <c r="B6" s="7">
        <v>1</v>
      </c>
      <c r="C6" s="7">
        <v>14</v>
      </c>
      <c r="D6" s="7">
        <v>14</v>
      </c>
      <c r="E6" s="7">
        <v>0</v>
      </c>
      <c r="F6" s="7">
        <v>85</v>
      </c>
      <c r="G6" s="7">
        <v>85</v>
      </c>
    </row>
    <row r="7" spans="1:7" ht="15">
      <c r="A7" s="8" t="s">
        <v>125</v>
      </c>
      <c r="B7" s="3">
        <v>1</v>
      </c>
      <c r="C7" s="3">
        <v>14</v>
      </c>
      <c r="D7" s="3">
        <v>14</v>
      </c>
      <c r="E7" s="3">
        <v>0</v>
      </c>
      <c r="F7" s="3">
        <v>85</v>
      </c>
      <c r="G7" s="3">
        <v>85</v>
      </c>
    </row>
    <row r="8" spans="1:7" ht="15">
      <c r="A8" s="6" t="s">
        <v>6</v>
      </c>
      <c r="B8" s="7">
        <v>1</v>
      </c>
      <c r="C8" s="7">
        <v>25</v>
      </c>
      <c r="D8" s="7">
        <v>25</v>
      </c>
      <c r="E8" s="7">
        <v>5</v>
      </c>
      <c r="F8" s="7">
        <v>25</v>
      </c>
      <c r="G8" s="7">
        <v>25</v>
      </c>
    </row>
    <row r="9" spans="1:7" ht="15">
      <c r="A9" s="8" t="s">
        <v>126</v>
      </c>
      <c r="B9" s="3">
        <v>1</v>
      </c>
      <c r="C9" s="3">
        <v>25</v>
      </c>
      <c r="D9" s="3">
        <v>25</v>
      </c>
      <c r="E9" s="3">
        <v>5</v>
      </c>
      <c r="F9" s="3">
        <v>25</v>
      </c>
      <c r="G9" s="3">
        <v>25</v>
      </c>
    </row>
    <row r="10" spans="1:7" ht="15">
      <c r="A10" s="6" t="s">
        <v>7</v>
      </c>
      <c r="B10" s="7">
        <v>8</v>
      </c>
      <c r="C10" s="7">
        <v>376</v>
      </c>
      <c r="D10" s="7">
        <v>268</v>
      </c>
      <c r="E10" s="7">
        <v>176</v>
      </c>
      <c r="F10" s="7">
        <v>320</v>
      </c>
      <c r="G10" s="7">
        <v>705</v>
      </c>
    </row>
    <row r="11" spans="1:7" ht="15">
      <c r="A11" s="8" t="s">
        <v>127</v>
      </c>
      <c r="B11" s="3">
        <v>1</v>
      </c>
      <c r="C11" s="3">
        <v>51</v>
      </c>
      <c r="D11" s="3">
        <v>34</v>
      </c>
      <c r="E11" s="3">
        <v>14</v>
      </c>
      <c r="F11" s="3">
        <v>40</v>
      </c>
      <c r="G11" s="3">
        <v>88</v>
      </c>
    </row>
    <row r="12" spans="1:7" ht="15">
      <c r="A12" s="8" t="s">
        <v>128</v>
      </c>
      <c r="B12" s="3">
        <v>1</v>
      </c>
      <c r="C12" s="3">
        <v>19</v>
      </c>
      <c r="D12" s="3">
        <v>0</v>
      </c>
      <c r="E12" s="3">
        <v>7</v>
      </c>
      <c r="F12" s="3">
        <v>0</v>
      </c>
      <c r="G12" s="3">
        <v>0</v>
      </c>
    </row>
    <row r="13" spans="1:7" ht="15">
      <c r="A13" s="8" t="s">
        <v>129</v>
      </c>
      <c r="B13" s="3">
        <v>1</v>
      </c>
      <c r="C13" s="3">
        <v>8</v>
      </c>
      <c r="D13" s="3">
        <v>8</v>
      </c>
      <c r="E13" s="3">
        <v>6</v>
      </c>
      <c r="F13" s="3">
        <v>20</v>
      </c>
      <c r="G13" s="3">
        <v>18</v>
      </c>
    </row>
    <row r="14" spans="1:7" ht="15">
      <c r="A14" s="8" t="s">
        <v>130</v>
      </c>
      <c r="B14" s="3">
        <v>1</v>
      </c>
      <c r="C14" s="3">
        <v>17</v>
      </c>
      <c r="D14" s="3">
        <v>17</v>
      </c>
      <c r="E14" s="3">
        <v>13</v>
      </c>
      <c r="F14" s="3">
        <v>20</v>
      </c>
      <c r="G14" s="3">
        <v>28</v>
      </c>
    </row>
    <row r="15" spans="1:7" ht="15">
      <c r="A15" s="8" t="s">
        <v>131</v>
      </c>
      <c r="B15" s="3">
        <v>1</v>
      </c>
      <c r="C15" s="3">
        <v>161</v>
      </c>
      <c r="D15" s="3">
        <v>108</v>
      </c>
      <c r="E15" s="3">
        <v>79</v>
      </c>
      <c r="F15" s="3">
        <v>120</v>
      </c>
      <c r="G15" s="3">
        <v>297</v>
      </c>
    </row>
    <row r="16" spans="1:7" ht="15">
      <c r="A16" s="8" t="s">
        <v>132</v>
      </c>
      <c r="B16" s="3">
        <v>1</v>
      </c>
      <c r="C16" s="3">
        <v>72</v>
      </c>
      <c r="D16" s="3">
        <v>53</v>
      </c>
      <c r="E16" s="3">
        <v>39</v>
      </c>
      <c r="F16" s="3">
        <v>60</v>
      </c>
      <c r="G16" s="3">
        <v>92</v>
      </c>
    </row>
    <row r="17" spans="1:7" ht="15">
      <c r="A17" s="8" t="s">
        <v>133</v>
      </c>
      <c r="B17" s="3">
        <v>1</v>
      </c>
      <c r="C17" s="3">
        <v>10</v>
      </c>
      <c r="D17" s="3">
        <v>10</v>
      </c>
      <c r="E17" s="3">
        <v>4</v>
      </c>
      <c r="F17" s="3">
        <v>20</v>
      </c>
      <c r="G17" s="3">
        <v>23</v>
      </c>
    </row>
    <row r="18" spans="1:7" ht="15">
      <c r="A18" s="8" t="s">
        <v>134</v>
      </c>
      <c r="B18" s="3">
        <v>1</v>
      </c>
      <c r="C18" s="3">
        <v>38</v>
      </c>
      <c r="D18" s="3">
        <v>38</v>
      </c>
      <c r="E18" s="3">
        <v>14</v>
      </c>
      <c r="F18" s="3">
        <v>40</v>
      </c>
      <c r="G18" s="3">
        <v>159</v>
      </c>
    </row>
    <row r="19" spans="1:7" ht="15">
      <c r="A19" s="6" t="s">
        <v>8</v>
      </c>
      <c r="B19" s="7">
        <v>3</v>
      </c>
      <c r="C19" s="7">
        <v>84</v>
      </c>
      <c r="D19" s="7">
        <v>49</v>
      </c>
      <c r="E19" s="7">
        <v>21</v>
      </c>
      <c r="F19" s="7">
        <v>96</v>
      </c>
      <c r="G19" s="7">
        <v>236</v>
      </c>
    </row>
    <row r="20" spans="1:7" ht="15">
      <c r="A20" s="8" t="s">
        <v>135</v>
      </c>
      <c r="B20" s="3">
        <v>1</v>
      </c>
      <c r="C20" s="3">
        <v>47</v>
      </c>
      <c r="D20" s="3">
        <v>12</v>
      </c>
      <c r="E20" s="3">
        <v>21</v>
      </c>
      <c r="F20" s="3">
        <v>32</v>
      </c>
      <c r="G20" s="3">
        <v>145</v>
      </c>
    </row>
    <row r="21" spans="1:7" ht="15">
      <c r="A21" s="8" t="s">
        <v>136</v>
      </c>
      <c r="B21" s="3">
        <v>1</v>
      </c>
      <c r="C21" s="3">
        <v>7</v>
      </c>
      <c r="D21" s="3">
        <v>7</v>
      </c>
      <c r="E21" s="3">
        <v>0</v>
      </c>
      <c r="F21" s="3">
        <v>32</v>
      </c>
      <c r="G21" s="3">
        <v>37</v>
      </c>
    </row>
    <row r="22" spans="1:7" ht="15">
      <c r="A22" s="8" t="s">
        <v>137</v>
      </c>
      <c r="B22" s="3">
        <v>1</v>
      </c>
      <c r="C22" s="3">
        <v>30</v>
      </c>
      <c r="D22" s="3">
        <v>30</v>
      </c>
      <c r="E22" s="3">
        <v>0</v>
      </c>
      <c r="F22" s="3">
        <v>32</v>
      </c>
      <c r="G22" s="3">
        <v>54</v>
      </c>
    </row>
    <row r="23" spans="1:7" ht="15">
      <c r="A23" s="4" t="s">
        <v>0</v>
      </c>
      <c r="B23" s="5">
        <v>15</v>
      </c>
      <c r="C23" s="5">
        <v>596</v>
      </c>
      <c r="D23" s="5">
        <v>421</v>
      </c>
      <c r="E23" s="5">
        <v>221</v>
      </c>
      <c r="F23" s="5">
        <v>598</v>
      </c>
      <c r="G23" s="5">
        <v>1360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0">
      <selection activeCell="A15" sqref="A15:C15"/>
    </sheetView>
  </sheetViews>
  <sheetFormatPr defaultColWidth="9.140625" defaultRowHeight="15"/>
  <cols>
    <col min="1" max="1" width="41.140625" style="38" bestFit="1" customWidth="1"/>
    <col min="2" max="2" width="9.140625" style="31" customWidth="1"/>
    <col min="3" max="3" width="20.8515625" style="31" bestFit="1" customWidth="1"/>
    <col min="4" max="4" width="9.140625" style="31" customWidth="1"/>
    <col min="5" max="5" width="60.28125" style="31" customWidth="1"/>
    <col min="6" max="6" width="9.140625" style="31" customWidth="1"/>
    <col min="7" max="7" width="20.8515625" style="31" bestFit="1" customWidth="1"/>
    <col min="8" max="8" width="9.140625" style="31" customWidth="1"/>
    <col min="9" max="9" width="11.140625" style="31" bestFit="1" customWidth="1"/>
    <col min="10" max="10" width="19.00390625" style="31" bestFit="1" customWidth="1"/>
    <col min="11" max="11" width="20.8515625" style="31" bestFit="1" customWidth="1"/>
    <col min="12" max="12" width="15.00390625" style="31" bestFit="1" customWidth="1"/>
    <col min="13" max="16384" width="9.140625" style="31" customWidth="1"/>
  </cols>
  <sheetData>
    <row r="1" spans="1:12" s="17" customFormat="1" ht="18" thickBot="1">
      <c r="A1" s="23" t="s">
        <v>119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31" customFormat="1" ht="15.75" thickTop="1">
      <c r="A2" s="24" t="s">
        <v>138</v>
      </c>
      <c r="B2" s="25" t="s">
        <v>49</v>
      </c>
      <c r="C2" s="26" t="s">
        <v>139</v>
      </c>
      <c r="D2" s="27"/>
      <c r="E2" s="28" t="s">
        <v>140</v>
      </c>
      <c r="F2" s="29" t="s">
        <v>49</v>
      </c>
      <c r="G2" s="30" t="s">
        <v>139</v>
      </c>
      <c r="H2" s="27"/>
      <c r="I2" s="28" t="s">
        <v>58</v>
      </c>
      <c r="J2" s="29" t="s">
        <v>49</v>
      </c>
      <c r="K2" s="30" t="s">
        <v>139</v>
      </c>
      <c r="L2" s="25" t="s">
        <v>141</v>
      </c>
    </row>
    <row r="3" spans="1:12" s="31" customFormat="1" ht="15">
      <c r="A3" s="32" t="s">
        <v>94</v>
      </c>
      <c r="B3" s="20">
        <v>3</v>
      </c>
      <c r="C3" s="21">
        <v>0.009868421052631578</v>
      </c>
      <c r="D3" s="33"/>
      <c r="E3" s="17" t="s">
        <v>95</v>
      </c>
      <c r="F3" s="20">
        <v>94</v>
      </c>
      <c r="G3" s="21">
        <v>0.3092105263157895</v>
      </c>
      <c r="H3" s="33"/>
      <c r="I3" s="17" t="s">
        <v>53</v>
      </c>
      <c r="J3" s="20">
        <v>210</v>
      </c>
      <c r="K3" s="21">
        <v>0.6907894736842105</v>
      </c>
      <c r="L3" s="22">
        <v>32.54152641878669</v>
      </c>
    </row>
    <row r="4" spans="1:12" s="31" customFormat="1" ht="15">
      <c r="A4" s="32" t="s">
        <v>91</v>
      </c>
      <c r="B4" s="20">
        <v>251</v>
      </c>
      <c r="C4" s="21">
        <v>0.8256578947368421</v>
      </c>
      <c r="D4" s="33"/>
      <c r="E4" s="17" t="s">
        <v>96</v>
      </c>
      <c r="F4" s="20">
        <v>33</v>
      </c>
      <c r="G4" s="21">
        <v>0.10855263157894737</v>
      </c>
      <c r="H4" s="33"/>
      <c r="I4" s="17" t="s">
        <v>51</v>
      </c>
      <c r="J4" s="20">
        <v>94</v>
      </c>
      <c r="K4" s="21">
        <v>0.3092105263157895</v>
      </c>
      <c r="L4" s="22">
        <v>28.304750801515603</v>
      </c>
    </row>
    <row r="5" spans="1:12" s="31" customFormat="1" ht="15">
      <c r="A5" s="32" t="s">
        <v>88</v>
      </c>
      <c r="B5" s="20">
        <v>1</v>
      </c>
      <c r="C5" s="21">
        <v>0.003289473684210526</v>
      </c>
      <c r="D5" s="33"/>
      <c r="E5" s="17" t="s">
        <v>97</v>
      </c>
      <c r="F5" s="20">
        <v>96</v>
      </c>
      <c r="G5" s="21">
        <v>0.3157894736842105</v>
      </c>
      <c r="H5" s="33"/>
      <c r="I5" s="34" t="s">
        <v>0</v>
      </c>
      <c r="J5" s="35">
        <v>304</v>
      </c>
      <c r="K5" s="36">
        <v>1</v>
      </c>
      <c r="L5" s="37">
        <v>31.23147080028838</v>
      </c>
    </row>
    <row r="6" spans="1:12" s="31" customFormat="1" ht="15">
      <c r="A6" s="32" t="s">
        <v>86</v>
      </c>
      <c r="B6" s="20">
        <v>32</v>
      </c>
      <c r="C6" s="21">
        <v>0.10526315789473684</v>
      </c>
      <c r="D6" s="33"/>
      <c r="E6" s="17" t="s">
        <v>98</v>
      </c>
      <c r="F6" s="20">
        <v>81</v>
      </c>
      <c r="G6" s="21">
        <v>0.26644736842105265</v>
      </c>
      <c r="H6" s="33"/>
      <c r="I6" s="33"/>
      <c r="J6" s="17"/>
      <c r="K6" s="21"/>
      <c r="L6" s="17"/>
    </row>
    <row r="7" spans="1:12" s="31" customFormat="1" ht="15">
      <c r="A7" s="32" t="s">
        <v>84</v>
      </c>
      <c r="B7" s="20">
        <v>17</v>
      </c>
      <c r="C7" s="21">
        <v>0.05592105263157895</v>
      </c>
      <c r="D7" s="33"/>
      <c r="E7" s="34" t="s">
        <v>0</v>
      </c>
      <c r="F7" s="35">
        <v>304</v>
      </c>
      <c r="G7" s="36">
        <v>1</v>
      </c>
      <c r="H7" s="33"/>
      <c r="I7" s="33"/>
      <c r="J7" s="17"/>
      <c r="K7" s="21"/>
      <c r="L7" s="17"/>
    </row>
    <row r="8" spans="1:12" s="31" customFormat="1" ht="15">
      <c r="A8" s="34" t="s">
        <v>0</v>
      </c>
      <c r="B8" s="35">
        <v>304</v>
      </c>
      <c r="C8" s="36">
        <v>1</v>
      </c>
      <c r="D8" s="33"/>
      <c r="E8" s="33"/>
      <c r="F8" s="17"/>
      <c r="G8" s="21"/>
      <c r="H8" s="33"/>
      <c r="I8" s="33"/>
      <c r="J8" s="17"/>
      <c r="K8" s="21"/>
      <c r="L8" s="17"/>
    </row>
    <row r="9" spans="1:12" s="31" customFormat="1" ht="15">
      <c r="A9" s="32"/>
      <c r="B9" s="20"/>
      <c r="C9" s="21"/>
      <c r="D9" s="33"/>
      <c r="E9" s="28" t="s">
        <v>142</v>
      </c>
      <c r="F9" s="29" t="s">
        <v>49</v>
      </c>
      <c r="G9" s="30" t="s">
        <v>139</v>
      </c>
      <c r="H9" s="33"/>
      <c r="I9" s="33"/>
      <c r="J9" s="17"/>
      <c r="K9" s="21"/>
      <c r="L9" s="17"/>
    </row>
    <row r="10" spans="1:12" s="31" customFormat="1" ht="15">
      <c r="A10" s="28" t="s">
        <v>143</v>
      </c>
      <c r="B10" s="29" t="s">
        <v>49</v>
      </c>
      <c r="C10" s="30" t="s">
        <v>139</v>
      </c>
      <c r="D10" s="33"/>
      <c r="E10" s="17" t="s">
        <v>99</v>
      </c>
      <c r="F10" s="20">
        <v>23</v>
      </c>
      <c r="G10" s="21">
        <v>0.0756578947368421</v>
      </c>
      <c r="H10" s="33"/>
      <c r="I10" s="33"/>
      <c r="J10" s="17"/>
      <c r="K10" s="21"/>
      <c r="L10" s="17"/>
    </row>
    <row r="11" spans="1:12" s="31" customFormat="1" ht="15">
      <c r="A11" s="32" t="s">
        <v>101</v>
      </c>
      <c r="B11" s="20">
        <v>120</v>
      </c>
      <c r="C11" s="21">
        <v>0.39473684210526316</v>
      </c>
      <c r="D11" s="33"/>
      <c r="E11" s="17" t="s">
        <v>100</v>
      </c>
      <c r="F11" s="20">
        <v>182</v>
      </c>
      <c r="G11" s="21">
        <v>0.5986842105263158</v>
      </c>
      <c r="H11" s="33"/>
      <c r="I11" s="33"/>
      <c r="J11" s="17"/>
      <c r="K11" s="21"/>
      <c r="L11" s="17"/>
    </row>
    <row r="12" spans="1:12" s="31" customFormat="1" ht="15">
      <c r="A12" s="32" t="s">
        <v>81</v>
      </c>
      <c r="B12" s="20">
        <v>8</v>
      </c>
      <c r="C12" s="21">
        <v>0.02631578947368421</v>
      </c>
      <c r="D12" s="33"/>
      <c r="E12" s="17" t="s">
        <v>102</v>
      </c>
      <c r="F12" s="20">
        <v>16</v>
      </c>
      <c r="G12" s="21">
        <v>0.05263157894736842</v>
      </c>
      <c r="H12" s="33"/>
      <c r="I12" s="33"/>
      <c r="J12" s="17"/>
      <c r="K12" s="21"/>
      <c r="L12" s="17"/>
    </row>
    <row r="13" spans="1:12" s="31" customFormat="1" ht="15">
      <c r="A13" s="32" t="s">
        <v>104</v>
      </c>
      <c r="B13" s="20">
        <v>13</v>
      </c>
      <c r="C13" s="21">
        <v>0.04276315789473684</v>
      </c>
      <c r="D13" s="33"/>
      <c r="E13" s="17" t="s">
        <v>103</v>
      </c>
      <c r="F13" s="20">
        <v>54</v>
      </c>
      <c r="G13" s="21">
        <v>0.17763157894736842</v>
      </c>
      <c r="H13" s="33"/>
      <c r="I13" s="33"/>
      <c r="J13" s="17"/>
      <c r="K13" s="21"/>
      <c r="L13" s="17"/>
    </row>
    <row r="14" spans="1:12" s="31" customFormat="1" ht="15">
      <c r="A14" s="32" t="s">
        <v>77</v>
      </c>
      <c r="B14" s="20">
        <v>163</v>
      </c>
      <c r="C14" s="21">
        <v>0.5361842105263158</v>
      </c>
      <c r="D14" s="33"/>
      <c r="E14" s="17" t="s">
        <v>105</v>
      </c>
      <c r="F14" s="20">
        <v>2</v>
      </c>
      <c r="G14" s="21">
        <v>0.006578947368421052</v>
      </c>
      <c r="H14" s="33"/>
      <c r="I14" s="33"/>
      <c r="J14" s="17"/>
      <c r="K14" s="21"/>
      <c r="L14" s="17"/>
    </row>
    <row r="15" spans="1:12" s="31" customFormat="1" ht="15">
      <c r="A15" s="34" t="s">
        <v>0</v>
      </c>
      <c r="B15" s="35">
        <v>304</v>
      </c>
      <c r="C15" s="36">
        <v>1</v>
      </c>
      <c r="D15" s="33"/>
      <c r="E15" s="17" t="s">
        <v>106</v>
      </c>
      <c r="F15" s="20">
        <v>12</v>
      </c>
      <c r="G15" s="21">
        <v>0.039473684210526314</v>
      </c>
      <c r="H15" s="33"/>
      <c r="I15" s="33"/>
      <c r="J15" s="17"/>
      <c r="K15" s="21"/>
      <c r="L15" s="17"/>
    </row>
    <row r="16" spans="4:12" s="31" customFormat="1" ht="15">
      <c r="D16" s="33"/>
      <c r="E16" s="17" t="s">
        <v>107</v>
      </c>
      <c r="F16" s="20">
        <v>1</v>
      </c>
      <c r="G16" s="21">
        <v>0.003289473684210526</v>
      </c>
      <c r="H16" s="33"/>
      <c r="I16" s="33"/>
      <c r="J16" s="17"/>
      <c r="K16" s="21"/>
      <c r="L16" s="17"/>
    </row>
    <row r="17" spans="1:12" s="31" customFormat="1" ht="15">
      <c r="A17" s="28" t="s">
        <v>144</v>
      </c>
      <c r="B17" s="29" t="s">
        <v>49</v>
      </c>
      <c r="C17" s="30" t="s">
        <v>139</v>
      </c>
      <c r="D17" s="33"/>
      <c r="E17" s="17" t="s">
        <v>108</v>
      </c>
      <c r="F17" s="20">
        <v>14</v>
      </c>
      <c r="G17" s="21">
        <v>0.046052631578947366</v>
      </c>
      <c r="H17" s="33"/>
      <c r="I17" s="33"/>
      <c r="J17" s="17"/>
      <c r="K17" s="21"/>
      <c r="L17" s="17"/>
    </row>
    <row r="18" spans="1:12" s="31" customFormat="1" ht="15">
      <c r="A18" s="32" t="s">
        <v>47</v>
      </c>
      <c r="B18" s="20">
        <v>43</v>
      </c>
      <c r="C18" s="21">
        <v>0.14144736842105263</v>
      </c>
      <c r="D18" s="33"/>
      <c r="E18" s="34" t="s">
        <v>0</v>
      </c>
      <c r="F18" s="35">
        <v>304</v>
      </c>
      <c r="G18" s="36">
        <v>1</v>
      </c>
      <c r="H18" s="33"/>
      <c r="I18" s="33"/>
      <c r="J18" s="17"/>
      <c r="K18" s="21"/>
      <c r="L18" s="17"/>
    </row>
    <row r="19" spans="1:12" s="31" customFormat="1" ht="15">
      <c r="A19" s="32" t="s">
        <v>46</v>
      </c>
      <c r="B19" s="20">
        <v>64</v>
      </c>
      <c r="C19" s="21">
        <v>0.21052631578947367</v>
      </c>
      <c r="D19" s="33"/>
      <c r="E19" s="33"/>
      <c r="F19" s="17"/>
      <c r="G19" s="21"/>
      <c r="H19" s="33"/>
      <c r="I19" s="33"/>
      <c r="J19" s="17"/>
      <c r="K19" s="21"/>
      <c r="L19" s="17"/>
    </row>
    <row r="20" spans="1:12" s="31" customFormat="1" ht="15">
      <c r="A20" s="32" t="s">
        <v>45</v>
      </c>
      <c r="B20" s="20">
        <v>74</v>
      </c>
      <c r="C20" s="21">
        <v>0.24342105263157895</v>
      </c>
      <c r="D20" s="33"/>
      <c r="E20" s="28" t="s">
        <v>145</v>
      </c>
      <c r="F20" s="29" t="s">
        <v>49</v>
      </c>
      <c r="G20" s="30" t="s">
        <v>139</v>
      </c>
      <c r="H20" s="33"/>
      <c r="I20" s="33"/>
      <c r="J20" s="17"/>
      <c r="K20" s="21"/>
      <c r="L20" s="17"/>
    </row>
    <row r="21" spans="1:12" s="31" customFormat="1" ht="15">
      <c r="A21" s="32" t="s">
        <v>44</v>
      </c>
      <c r="B21" s="20">
        <v>22</v>
      </c>
      <c r="C21" s="21">
        <v>0.07236842105263158</v>
      </c>
      <c r="D21" s="33"/>
      <c r="E21" s="17" t="s">
        <v>80</v>
      </c>
      <c r="F21" s="20">
        <v>6</v>
      </c>
      <c r="G21" s="21">
        <v>0.019736842105263157</v>
      </c>
      <c r="H21" s="33"/>
      <c r="I21" s="33"/>
      <c r="J21" s="17"/>
      <c r="K21" s="21"/>
      <c r="L21" s="17"/>
    </row>
    <row r="22" spans="1:12" s="31" customFormat="1" ht="15">
      <c r="A22" s="32" t="s">
        <v>43</v>
      </c>
      <c r="B22" s="20">
        <v>5</v>
      </c>
      <c r="C22" s="21">
        <v>0.01644736842105263</v>
      </c>
      <c r="D22" s="33"/>
      <c r="E22" s="17" t="s">
        <v>78</v>
      </c>
      <c r="F22" s="20">
        <v>15</v>
      </c>
      <c r="G22" s="21">
        <v>0.049342105263157895</v>
      </c>
      <c r="H22" s="33"/>
      <c r="I22" s="33"/>
      <c r="J22" s="17"/>
      <c r="K22" s="21"/>
      <c r="L22" s="17"/>
    </row>
    <row r="23" spans="1:12" s="31" customFormat="1" ht="15">
      <c r="A23" s="32" t="s">
        <v>42</v>
      </c>
      <c r="B23" s="20">
        <v>21</v>
      </c>
      <c r="C23" s="21">
        <v>0.06907894736842106</v>
      </c>
      <c r="D23" s="33"/>
      <c r="E23" s="17" t="s">
        <v>75</v>
      </c>
      <c r="F23" s="20">
        <v>64</v>
      </c>
      <c r="G23" s="21">
        <v>0.21052631578947367</v>
      </c>
      <c r="H23" s="33"/>
      <c r="I23" s="33"/>
      <c r="J23" s="17"/>
      <c r="K23" s="21"/>
      <c r="L23" s="17"/>
    </row>
    <row r="24" spans="1:12" s="31" customFormat="1" ht="15">
      <c r="A24" s="32" t="s">
        <v>41</v>
      </c>
      <c r="B24" s="20">
        <v>75</v>
      </c>
      <c r="C24" s="21">
        <v>0.24671052631578946</v>
      </c>
      <c r="D24" s="33"/>
      <c r="E24" s="17" t="s">
        <v>44</v>
      </c>
      <c r="F24" s="20">
        <v>15</v>
      </c>
      <c r="G24" s="21">
        <v>0.049342105263157895</v>
      </c>
      <c r="H24" s="33"/>
      <c r="I24" s="33"/>
      <c r="J24" s="17"/>
      <c r="K24" s="21"/>
      <c r="L24" s="17"/>
    </row>
    <row r="25" spans="1:12" s="31" customFormat="1" ht="15">
      <c r="A25" s="34" t="s">
        <v>0</v>
      </c>
      <c r="B25" s="35">
        <v>304</v>
      </c>
      <c r="C25" s="36">
        <v>1</v>
      </c>
      <c r="D25" s="33"/>
      <c r="E25" s="17" t="s">
        <v>71</v>
      </c>
      <c r="F25" s="20">
        <v>11</v>
      </c>
      <c r="G25" s="21">
        <v>0.03618421052631579</v>
      </c>
      <c r="H25" s="33"/>
      <c r="I25" s="33"/>
      <c r="J25" s="17"/>
      <c r="K25" s="21"/>
      <c r="L25" s="17"/>
    </row>
    <row r="26" spans="4:12" s="31" customFormat="1" ht="15">
      <c r="D26" s="33"/>
      <c r="E26" s="17" t="s">
        <v>68</v>
      </c>
      <c r="F26" s="20">
        <v>9</v>
      </c>
      <c r="G26" s="21">
        <v>0.029605263157894735</v>
      </c>
      <c r="H26" s="33"/>
      <c r="I26" s="33"/>
      <c r="J26" s="17"/>
      <c r="K26" s="21"/>
      <c r="L26" s="17"/>
    </row>
    <row r="27" spans="4:12" s="31" customFormat="1" ht="15">
      <c r="D27" s="33"/>
      <c r="E27" s="17" t="s">
        <v>66</v>
      </c>
      <c r="F27" s="20">
        <v>52</v>
      </c>
      <c r="G27" s="21">
        <v>0.17105263157894737</v>
      </c>
      <c r="H27" s="33"/>
      <c r="I27" s="33"/>
      <c r="J27" s="17"/>
      <c r="K27" s="21"/>
      <c r="L27" s="17"/>
    </row>
    <row r="28" spans="4:12" s="31" customFormat="1" ht="15">
      <c r="D28" s="33"/>
      <c r="E28" s="17" t="s">
        <v>64</v>
      </c>
      <c r="F28" s="20">
        <v>132</v>
      </c>
      <c r="G28" s="21">
        <v>0.4342105263157895</v>
      </c>
      <c r="H28" s="33"/>
      <c r="I28" s="33"/>
      <c r="J28" s="17"/>
      <c r="K28" s="21"/>
      <c r="L28" s="17"/>
    </row>
    <row r="29" spans="1:12" s="31" customFormat="1" ht="15">
      <c r="A29" s="32"/>
      <c r="B29" s="17"/>
      <c r="C29" s="17"/>
      <c r="D29" s="33"/>
      <c r="E29" s="34" t="s">
        <v>0</v>
      </c>
      <c r="F29" s="35">
        <v>304</v>
      </c>
      <c r="G29" s="36">
        <v>1</v>
      </c>
      <c r="H29" s="33"/>
      <c r="I29" s="33"/>
      <c r="J29" s="17"/>
      <c r="K29" s="21"/>
      <c r="L29" s="17"/>
    </row>
    <row r="30" spans="1:12" s="31" customFormat="1" ht="15">
      <c r="A30" s="32"/>
      <c r="B30" s="17"/>
      <c r="C30" s="17"/>
      <c r="D30" s="33"/>
      <c r="E30" s="33"/>
      <c r="F30" s="17"/>
      <c r="G30" s="17"/>
      <c r="H30" s="33"/>
      <c r="I30" s="33"/>
      <c r="J30" s="17"/>
      <c r="K30" s="21"/>
      <c r="L30" s="17"/>
    </row>
    <row r="31" spans="1:12" s="31" customFormat="1" ht="15">
      <c r="A31" s="32"/>
      <c r="B31" s="17"/>
      <c r="C31" s="17"/>
      <c r="D31" s="33"/>
      <c r="E31" s="33"/>
      <c r="F31" s="17"/>
      <c r="G31" s="21"/>
      <c r="H31" s="33"/>
      <c r="I31" s="33"/>
      <c r="J31" s="17"/>
      <c r="K31" s="21"/>
      <c r="L31" s="17"/>
    </row>
    <row r="32" spans="1:12" s="31" customFormat="1" ht="15">
      <c r="A32" s="32"/>
      <c r="B32" s="17"/>
      <c r="C32" s="17"/>
      <c r="D32" s="33"/>
      <c r="E32" s="33"/>
      <c r="F32" s="17"/>
      <c r="G32" s="21"/>
      <c r="H32" s="33"/>
      <c r="I32" s="33"/>
      <c r="J32" s="17"/>
      <c r="K32" s="21"/>
      <c r="L32" s="17"/>
    </row>
    <row r="33" s="31" customFormat="1" ht="15">
      <c r="A33" s="38"/>
    </row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proen</cp:lastModifiedBy>
  <dcterms:created xsi:type="dcterms:W3CDTF">2014-05-30T17:19:20Z</dcterms:created>
  <dcterms:modified xsi:type="dcterms:W3CDTF">2014-06-09T13:14:30Z</dcterms:modified>
  <cp:category/>
  <cp:version/>
  <cp:contentType/>
  <cp:contentStatus/>
</cp:coreProperties>
</file>